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1" i="1"/>
  <c r="G22"/>
  <c r="G23"/>
  <c r="G24"/>
  <c r="G25"/>
  <c r="G26"/>
  <c r="G27"/>
  <c r="G28"/>
  <c r="G13"/>
  <c r="G14"/>
  <c r="G15"/>
  <c r="G16"/>
  <c r="G17"/>
  <c r="G18"/>
  <c r="G19"/>
  <c r="G20"/>
  <c r="G10"/>
  <c r="G11"/>
  <c r="G12"/>
  <c r="G9"/>
  <c r="C3"/>
</calcChain>
</file>

<file path=xl/sharedStrings.xml><?xml version="1.0" encoding="utf-8"?>
<sst xmlns="http://schemas.openxmlformats.org/spreadsheetml/2006/main" count="21" uniqueCount="18">
  <si>
    <t>Sample ID</t>
  </si>
  <si>
    <t>IonFAM</t>
  </si>
  <si>
    <t>IonCy5</t>
  </si>
  <si>
    <t>Raw RFU Value</t>
  </si>
  <si>
    <t>Conversion Factor*</t>
  </si>
  <si>
    <t>Background RFU                              (Negative Control Tube)</t>
  </si>
  <si>
    <t>Qubit Calibration Factor Calculation</t>
  </si>
  <si>
    <t>Calibration Factor</t>
  </si>
  <si>
    <t>RFU</t>
  </si>
  <si>
    <t>FAM Calibration Standard</t>
  </si>
  <si>
    <t>Cy5 Calibration Standard</t>
  </si>
  <si>
    <t>Green Cells = Raw RFU values of FAM and Cy5 Calibration Standards supplied in the Ion Sphere Quality Control Kit</t>
  </si>
  <si>
    <t>Red Cells = Raw RFU values measured in Section 3: Ion Sphere Particles Quality Control Sample Measurement</t>
  </si>
  <si>
    <t>Purple Cells = Raw RFU values measured for negative control in Section 3: Ion Sphere Particles Quality Control Sample Measurement</t>
  </si>
  <si>
    <t>Blue Cells= Template kit lot specific conversion factor</t>
  </si>
  <si>
    <t>* Conversion factor can be found on Ion Community website (www.iontorrent.com/qubit_files/) and is Template Kit lot specific.</t>
  </si>
  <si>
    <t>Percent Templated ISPs</t>
  </si>
  <si>
    <t>Calibration Standard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</si>
</sst>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0" fontId="0" fillId="3" borderId="0" xfId="0" applyFill="1"/>
    <xf numFmtId="0" fontId="0" fillId="3" borderId="1" xfId="0" applyFill="1" applyBorder="1" applyProtection="1">
      <protection locked="0"/>
    </xf>
    <xf numFmtId="0" fontId="0" fillId="4" borderId="0" xfId="0" applyFill="1"/>
    <xf numFmtId="0" fontId="0" fillId="0" borderId="0" xfId="0" applyFill="1"/>
    <xf numFmtId="0" fontId="0" fillId="4" borderId="1" xfId="0" applyFill="1" applyBorder="1" applyProtection="1">
      <protection locked="0"/>
    </xf>
    <xf numFmtId="0" fontId="0" fillId="5" borderId="0" xfId="0" applyFill="1"/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0" xfId="0" applyFill="1"/>
    <xf numFmtId="10" fontId="0" fillId="0" borderId="1" xfId="0" applyNumberFormat="1" applyBorder="1" applyProtection="1"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selection activeCell="Q9" sqref="Q9"/>
    </sheetView>
  </sheetViews>
  <sheetFormatPr defaultRowHeight="15"/>
  <cols>
    <col min="1" max="1" width="24.5703125" customWidth="1"/>
    <col min="2" max="5" width="11.140625" customWidth="1"/>
  </cols>
  <sheetData>
    <row r="1" spans="1:7" ht="15.75">
      <c r="A1" s="6" t="s">
        <v>6</v>
      </c>
    </row>
    <row r="2" spans="1:7" ht="24">
      <c r="A2" s="1" t="s">
        <v>17</v>
      </c>
      <c r="B2" s="4" t="s">
        <v>8</v>
      </c>
      <c r="C2" s="2" t="s">
        <v>7</v>
      </c>
    </row>
    <row r="3" spans="1:7">
      <c r="A3" s="3" t="s">
        <v>9</v>
      </c>
      <c r="B3" s="9"/>
      <c r="C3" s="22" t="e">
        <f>(B3/B4)/1.1</f>
        <v>#DIV/0!</v>
      </c>
    </row>
    <row r="4" spans="1:7">
      <c r="A4" s="3" t="s">
        <v>10</v>
      </c>
      <c r="B4" s="9"/>
      <c r="C4" s="23"/>
    </row>
    <row r="6" spans="1:7" ht="15.75">
      <c r="A6" s="5" t="s">
        <v>16</v>
      </c>
    </row>
    <row r="7" spans="1:7" ht="25.5" customHeight="1">
      <c r="B7" s="18" t="s">
        <v>3</v>
      </c>
      <c r="C7" s="19"/>
      <c r="D7" s="20" t="s">
        <v>5</v>
      </c>
      <c r="E7" s="21"/>
    </row>
    <row r="8" spans="1:7" ht="36">
      <c r="A8" s="1" t="s">
        <v>0</v>
      </c>
      <c r="B8" s="1" t="s">
        <v>1</v>
      </c>
      <c r="C8" s="1" t="s">
        <v>2</v>
      </c>
      <c r="D8" s="1" t="s">
        <v>1</v>
      </c>
      <c r="E8" s="1" t="s">
        <v>2</v>
      </c>
      <c r="F8" s="2" t="s">
        <v>4</v>
      </c>
      <c r="G8" s="2" t="s">
        <v>16</v>
      </c>
    </row>
    <row r="9" spans="1:7">
      <c r="A9" s="7"/>
      <c r="B9" s="14"/>
      <c r="C9" s="14"/>
      <c r="D9" s="15"/>
      <c r="E9" s="15"/>
      <c r="F9" s="12"/>
      <c r="G9" s="17" t="e">
        <f>((C9-E9)/(B9-D9))*$C$3*F9</f>
        <v>#DIV/0!</v>
      </c>
    </row>
    <row r="10" spans="1:7">
      <c r="A10" s="7"/>
      <c r="B10" s="14"/>
      <c r="C10" s="14"/>
      <c r="D10" s="15"/>
      <c r="E10" s="15"/>
      <c r="F10" s="12"/>
      <c r="G10" s="17" t="e">
        <f t="shared" ref="G10:G12" si="0">((C10-E10)/(B10-D10))*$C$3*F10</f>
        <v>#DIV/0!</v>
      </c>
    </row>
    <row r="11" spans="1:7">
      <c r="A11" s="7"/>
      <c r="B11" s="14"/>
      <c r="C11" s="14"/>
      <c r="D11" s="15"/>
      <c r="E11" s="15"/>
      <c r="F11" s="12"/>
      <c r="G11" s="17" t="e">
        <f t="shared" si="0"/>
        <v>#DIV/0!</v>
      </c>
    </row>
    <row r="12" spans="1:7">
      <c r="A12" s="7"/>
      <c r="B12" s="14"/>
      <c r="C12" s="14"/>
      <c r="D12" s="15"/>
      <c r="E12" s="15"/>
      <c r="F12" s="12"/>
      <c r="G12" s="17" t="e">
        <f t="shared" si="0"/>
        <v>#DIV/0!</v>
      </c>
    </row>
    <row r="13" spans="1:7">
      <c r="A13" s="7"/>
      <c r="B13" s="14"/>
      <c r="C13" s="14"/>
      <c r="D13" s="15"/>
      <c r="E13" s="15"/>
      <c r="F13" s="12"/>
      <c r="G13" s="17" t="e">
        <f t="shared" ref="G13:G20" si="1">((C13-E13)/(B13-D13))*$C$3*F13</f>
        <v>#DIV/0!</v>
      </c>
    </row>
    <row r="14" spans="1:7">
      <c r="A14" s="7"/>
      <c r="B14" s="14"/>
      <c r="C14" s="14"/>
      <c r="D14" s="15"/>
      <c r="E14" s="15"/>
      <c r="F14" s="12"/>
      <c r="G14" s="17" t="e">
        <f t="shared" si="1"/>
        <v>#DIV/0!</v>
      </c>
    </row>
    <row r="15" spans="1:7">
      <c r="A15" s="7"/>
      <c r="B15" s="14"/>
      <c r="C15" s="14"/>
      <c r="D15" s="15"/>
      <c r="E15" s="15"/>
      <c r="F15" s="12"/>
      <c r="G15" s="17" t="e">
        <f t="shared" si="1"/>
        <v>#DIV/0!</v>
      </c>
    </row>
    <row r="16" spans="1:7">
      <c r="A16" s="7"/>
      <c r="B16" s="14"/>
      <c r="C16" s="14"/>
      <c r="D16" s="15"/>
      <c r="E16" s="15"/>
      <c r="F16" s="12"/>
      <c r="G16" s="17" t="e">
        <f t="shared" si="1"/>
        <v>#DIV/0!</v>
      </c>
    </row>
    <row r="17" spans="1:9">
      <c r="A17" s="7"/>
      <c r="B17" s="14"/>
      <c r="C17" s="14"/>
      <c r="D17" s="15"/>
      <c r="E17" s="15"/>
      <c r="F17" s="12"/>
      <c r="G17" s="17" t="e">
        <f t="shared" si="1"/>
        <v>#DIV/0!</v>
      </c>
    </row>
    <row r="18" spans="1:9">
      <c r="A18" s="7"/>
      <c r="B18" s="14"/>
      <c r="C18" s="14"/>
      <c r="D18" s="15"/>
      <c r="E18" s="15"/>
      <c r="F18" s="12"/>
      <c r="G18" s="17" t="e">
        <f t="shared" si="1"/>
        <v>#DIV/0!</v>
      </c>
    </row>
    <row r="19" spans="1:9">
      <c r="A19" s="7"/>
      <c r="B19" s="14"/>
      <c r="C19" s="14"/>
      <c r="D19" s="15"/>
      <c r="E19" s="15"/>
      <c r="F19" s="12"/>
      <c r="G19" s="17" t="e">
        <f t="shared" si="1"/>
        <v>#DIV/0!</v>
      </c>
    </row>
    <row r="20" spans="1:9">
      <c r="A20" s="7"/>
      <c r="B20" s="14"/>
      <c r="C20" s="14"/>
      <c r="D20" s="15"/>
      <c r="E20" s="15"/>
      <c r="F20" s="12"/>
      <c r="G20" s="17" t="e">
        <f t="shared" si="1"/>
        <v>#DIV/0!</v>
      </c>
    </row>
    <row r="21" spans="1:9">
      <c r="A21" s="7"/>
      <c r="B21" s="14"/>
      <c r="C21" s="14"/>
      <c r="D21" s="15"/>
      <c r="E21" s="15"/>
      <c r="F21" s="12"/>
      <c r="G21" s="17" t="e">
        <f t="shared" ref="G21:G28" si="2">((C21-E21)/(B21-D21))*$C$3*F21</f>
        <v>#DIV/0!</v>
      </c>
    </row>
    <row r="22" spans="1:9">
      <c r="A22" s="7"/>
      <c r="B22" s="14"/>
      <c r="C22" s="14"/>
      <c r="D22" s="15"/>
      <c r="E22" s="15"/>
      <c r="F22" s="12"/>
      <c r="G22" s="17" t="e">
        <f t="shared" si="2"/>
        <v>#DIV/0!</v>
      </c>
    </row>
    <row r="23" spans="1:9">
      <c r="A23" s="7"/>
      <c r="B23" s="14"/>
      <c r="C23" s="14"/>
      <c r="D23" s="15"/>
      <c r="E23" s="15"/>
      <c r="F23" s="12"/>
      <c r="G23" s="17" t="e">
        <f t="shared" si="2"/>
        <v>#DIV/0!</v>
      </c>
    </row>
    <row r="24" spans="1:9">
      <c r="A24" s="7"/>
      <c r="B24" s="14"/>
      <c r="C24" s="14"/>
      <c r="D24" s="15"/>
      <c r="E24" s="15"/>
      <c r="F24" s="12"/>
      <c r="G24" s="17" t="e">
        <f t="shared" si="2"/>
        <v>#DIV/0!</v>
      </c>
    </row>
    <row r="25" spans="1:9">
      <c r="A25" s="7"/>
      <c r="B25" s="14"/>
      <c r="C25" s="14"/>
      <c r="D25" s="15"/>
      <c r="E25" s="15"/>
      <c r="F25" s="12"/>
      <c r="G25" s="17" t="e">
        <f t="shared" si="2"/>
        <v>#DIV/0!</v>
      </c>
    </row>
    <row r="26" spans="1:9">
      <c r="A26" s="7"/>
      <c r="B26" s="14"/>
      <c r="C26" s="14"/>
      <c r="D26" s="15"/>
      <c r="E26" s="15"/>
      <c r="F26" s="12"/>
      <c r="G26" s="17" t="e">
        <f t="shared" si="2"/>
        <v>#DIV/0!</v>
      </c>
    </row>
    <row r="27" spans="1:9">
      <c r="A27" s="7"/>
      <c r="B27" s="14"/>
      <c r="C27" s="14"/>
      <c r="D27" s="15"/>
      <c r="E27" s="15"/>
      <c r="F27" s="12"/>
      <c r="G27" s="17" t="e">
        <f t="shared" si="2"/>
        <v>#DIV/0!</v>
      </c>
    </row>
    <row r="28" spans="1:9">
      <c r="A28" s="7"/>
      <c r="B28" s="14"/>
      <c r="C28" s="14"/>
      <c r="D28" s="15"/>
      <c r="E28" s="15"/>
      <c r="F28" s="12"/>
      <c r="G28" s="17" t="e">
        <f t="shared" si="2"/>
        <v>#DIV/0!</v>
      </c>
    </row>
    <row r="30" spans="1:9">
      <c r="A30" t="s">
        <v>15</v>
      </c>
    </row>
    <row r="32" spans="1:9">
      <c r="A32" s="8" t="s">
        <v>11</v>
      </c>
      <c r="B32" s="8"/>
      <c r="C32" s="8"/>
      <c r="D32" s="8"/>
      <c r="E32" s="8"/>
      <c r="F32" s="8"/>
      <c r="G32" s="8"/>
      <c r="H32" s="8"/>
      <c r="I32" s="8"/>
    </row>
    <row r="33" spans="1:11">
      <c r="A33" s="13" t="s">
        <v>12</v>
      </c>
      <c r="B33" s="13"/>
      <c r="C33" s="13"/>
      <c r="D33" s="13"/>
      <c r="E33" s="13"/>
      <c r="F33" s="13"/>
      <c r="G33" s="13"/>
      <c r="H33" s="13"/>
    </row>
    <row r="34" spans="1:11">
      <c r="A34" s="16" t="s">
        <v>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>
      <c r="A35" s="10" t="s">
        <v>14</v>
      </c>
      <c r="B35" s="10"/>
      <c r="C35" s="10"/>
      <c r="D35" s="10"/>
      <c r="E35" s="11"/>
    </row>
  </sheetData>
  <sheetProtection password="E522" sheet="1" objects="1" scenarios="1" insertRows="0"/>
  <mergeCells count="3">
    <mergeCell ref="B7:C7"/>
    <mergeCell ref="D7:E7"/>
    <mergeCell ref="C3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>
      <selection activeCell="A3" sqref="A3"/>
    </sheetView>
  </sheetViews>
  <sheetFormatPr defaultRowHeight="15"/>
  <cols>
    <col min="15" max="15" width="13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sclark</dc:creator>
  <cp:lastModifiedBy>sclark</cp:lastModifiedBy>
  <dcterms:created xsi:type="dcterms:W3CDTF">2011-04-28T23:32:06Z</dcterms:created>
  <dcterms:modified xsi:type="dcterms:W3CDTF">2011-07-13T00:54:32Z</dcterms:modified>
</cp:coreProperties>
</file>